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1715" windowHeight="49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44" i="1"/>
  <c r="B43"/>
  <c r="B38"/>
  <c r="B37"/>
</calcChain>
</file>

<file path=xl/sharedStrings.xml><?xml version="1.0" encoding="utf-8"?>
<sst xmlns="http://schemas.openxmlformats.org/spreadsheetml/2006/main" count="9" uniqueCount="9">
  <si>
    <t>Nombres de pontes</t>
  </si>
  <si>
    <t>nombres d'œufs</t>
  </si>
  <si>
    <t>Femelle n°</t>
  </si>
  <si>
    <t xml:space="preserve">Points moyens </t>
  </si>
  <si>
    <t>x</t>
  </si>
  <si>
    <t xml:space="preserve">y </t>
  </si>
  <si>
    <t>Extrapolation :</t>
  </si>
  <si>
    <t>nombre de pontes</t>
  </si>
  <si>
    <t xml:space="preserve">Tortues Luths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</si>
</sst>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0" borderId="0" xfId="0" applyFont="1"/>
    <xf numFmtId="0" fontId="3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name>courbe de tendance </c:name>
            <c:trendlineType val="linear"/>
            <c:dispEq val="1"/>
            <c:trendlineLbl>
              <c:layout>
                <c:manualLayout>
                  <c:x val="0.17889936343963375"/>
                  <c:y val="1.1331049431340549E-2"/>
                </c:manualLayout>
              </c:layout>
              <c:numFmt formatCode="General" sourceLinked="0"/>
            </c:trendlineLbl>
          </c:trendline>
          <c:xVal>
            <c:numRef>
              <c:f>Feuil1!$B$4:$K$4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</c:numCache>
            </c:numRef>
          </c:xVal>
          <c:yVal>
            <c:numRef>
              <c:f>Feuil1!$B$5:$K$5</c:f>
              <c:numCache>
                <c:formatCode>General</c:formatCode>
                <c:ptCount val="10"/>
                <c:pt idx="0">
                  <c:v>97</c:v>
                </c:pt>
                <c:pt idx="1">
                  <c:v>416</c:v>
                </c:pt>
                <c:pt idx="2">
                  <c:v>164</c:v>
                </c:pt>
                <c:pt idx="3">
                  <c:v>74</c:v>
                </c:pt>
                <c:pt idx="4">
                  <c:v>322</c:v>
                </c:pt>
                <c:pt idx="5">
                  <c:v>256</c:v>
                </c:pt>
                <c:pt idx="6">
                  <c:v>484</c:v>
                </c:pt>
                <c:pt idx="7">
                  <c:v>210</c:v>
                </c:pt>
                <c:pt idx="8">
                  <c:v>412</c:v>
                </c:pt>
                <c:pt idx="9">
                  <c:v>276</c:v>
                </c:pt>
              </c:numCache>
            </c:numRef>
          </c:yVal>
        </c:ser>
        <c:ser>
          <c:idx val="1"/>
          <c:order val="1"/>
          <c:tx>
            <c:v>points moyens</c:v>
          </c:tx>
          <c:spPr>
            <a:ln w="28575">
              <a:noFill/>
            </a:ln>
          </c:spPr>
          <c:xVal>
            <c:numRef>
              <c:f>Feuil1!$B$37</c:f>
              <c:numCache>
                <c:formatCode>General</c:formatCode>
                <c:ptCount val="1"/>
                <c:pt idx="0">
                  <c:v>3.6</c:v>
                </c:pt>
              </c:numCache>
            </c:numRef>
          </c:xVal>
          <c:yVal>
            <c:numRef>
              <c:f>Feuil1!$B$38</c:f>
              <c:numCache>
                <c:formatCode>General</c:formatCode>
                <c:ptCount val="1"/>
                <c:pt idx="0">
                  <c:v>271.10000000000002</c:v>
                </c:pt>
              </c:numCache>
            </c:numRef>
          </c:yVal>
        </c:ser>
        <c:axId val="69599232"/>
        <c:axId val="69601152"/>
      </c:scatterChart>
      <c:valAx>
        <c:axId val="69599232"/>
        <c:scaling>
          <c:orientation val="minMax"/>
          <c:max val="1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Nombre</a:t>
                </a:r>
                <a:r>
                  <a:rPr lang="fr-FR" baseline="0"/>
                  <a:t> de pontes</a:t>
                </a:r>
                <a:endParaRPr lang="fr-FR"/>
              </a:p>
            </c:rich>
          </c:tx>
          <c:layout/>
        </c:title>
        <c:numFmt formatCode="General" sourceLinked="1"/>
        <c:majorTickMark val="none"/>
        <c:tickLblPos val="nextTo"/>
        <c:crossAx val="69601152"/>
        <c:crosses val="autoZero"/>
        <c:crossBetween val="midCat"/>
        <c:majorUnit val="1"/>
      </c:valAx>
      <c:valAx>
        <c:axId val="69601152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Nombre</a:t>
                </a:r>
                <a:r>
                  <a:rPr lang="fr-FR" baseline="0"/>
                  <a:t> d'oeufs</a:t>
                </a:r>
                <a:endParaRPr lang="fr-FR"/>
              </a:p>
            </c:rich>
          </c:tx>
          <c:layout/>
        </c:title>
        <c:numFmt formatCode="General" sourceLinked="1"/>
        <c:majorTickMark val="none"/>
        <c:tickLblPos val="nextTo"/>
        <c:crossAx val="695992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33129</xdr:colOff>
      <xdr:row>6</xdr:row>
      <xdr:rowOff>33129</xdr:rowOff>
    </xdr:from>
    <xdr:to>
      <xdr:col>10</xdr:col>
      <xdr:colOff>132521</xdr:colOff>
      <xdr:row>32</xdr:row>
      <xdr:rowOff>182216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zoomScale="175" zoomScaleNormal="175" workbookViewId="0">
      <selection activeCell="B38" sqref="B38"/>
    </sheetView>
  </sheetViews>
  <sheetFormatPr baseColWidth="10" defaultRowHeight="15"/>
  <cols>
    <col min="1" max="1" width="23.28515625" customWidth="1"/>
  </cols>
  <sheetData>
    <row r="1" spans="1:11" ht="21">
      <c r="E1" s="8" t="s">
        <v>8</v>
      </c>
      <c r="F1" s="7"/>
    </row>
    <row r="3" spans="1:11">
      <c r="A3" s="2" t="s">
        <v>2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</row>
    <row r="4" spans="1:11">
      <c r="A4" s="2" t="s">
        <v>0</v>
      </c>
      <c r="B4" s="2">
        <v>1</v>
      </c>
      <c r="C4" s="2">
        <v>5</v>
      </c>
      <c r="D4" s="2">
        <v>2</v>
      </c>
      <c r="E4" s="2">
        <v>1</v>
      </c>
      <c r="F4" s="2">
        <v>4</v>
      </c>
      <c r="G4" s="2">
        <v>3</v>
      </c>
      <c r="H4" s="2">
        <v>6</v>
      </c>
      <c r="I4" s="2">
        <v>3</v>
      </c>
      <c r="J4" s="2">
        <v>7</v>
      </c>
      <c r="K4" s="2">
        <v>4</v>
      </c>
    </row>
    <row r="5" spans="1:11">
      <c r="A5" s="2" t="s">
        <v>1</v>
      </c>
      <c r="B5" s="2">
        <v>97</v>
      </c>
      <c r="C5" s="2">
        <v>416</v>
      </c>
      <c r="D5" s="2">
        <v>164</v>
      </c>
      <c r="E5" s="2">
        <v>74</v>
      </c>
      <c r="F5" s="2">
        <v>322</v>
      </c>
      <c r="G5" s="2">
        <v>256</v>
      </c>
      <c r="H5" s="2">
        <v>484</v>
      </c>
      <c r="I5" s="2">
        <v>210</v>
      </c>
      <c r="J5" s="2">
        <v>412</v>
      </c>
      <c r="K5" s="2">
        <v>276</v>
      </c>
    </row>
    <row r="36" spans="1:2">
      <c r="A36" s="5" t="s">
        <v>3</v>
      </c>
      <c r="B36" s="3"/>
    </row>
    <row r="37" spans="1:2">
      <c r="A37" s="4" t="s">
        <v>4</v>
      </c>
      <c r="B37" s="1">
        <f>AVERAGE(B4:K4)</f>
        <v>3.6</v>
      </c>
    </row>
    <row r="38" spans="1:2">
      <c r="A38" s="4" t="s">
        <v>5</v>
      </c>
      <c r="B38" s="1">
        <f>AVERAGE(B5:K5)</f>
        <v>271.10000000000002</v>
      </c>
    </row>
    <row r="41" spans="1:2">
      <c r="A41" s="6" t="s">
        <v>6</v>
      </c>
    </row>
    <row r="42" spans="1:2">
      <c r="A42" t="s">
        <v>7</v>
      </c>
    </row>
    <row r="43" spans="1:2">
      <c r="A43">
        <v>8</v>
      </c>
      <c r="B43">
        <f>65.863*A43+33.995</f>
        <v>560.899</v>
      </c>
    </row>
    <row r="44" spans="1:2">
      <c r="A44">
        <v>3.6</v>
      </c>
      <c r="B44" s="9">
        <f>65.863*A44+33.995</f>
        <v>271.10179999999997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2011-09-10T14:51:42Z</dcterms:created>
  <dcterms:modified xsi:type="dcterms:W3CDTF">2011-09-10T15:22:47Z</dcterms:modified>
</cp:coreProperties>
</file>